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elberSebastian\Desktop\Datengrundlagen\"/>
    </mc:Choice>
  </mc:AlternateContent>
  <xr:revisionPtr revIDLastSave="0" documentId="8_{D1487F2B-1AB3-4CB3-B7D8-083567DBF077}" xr6:coauthVersionLast="36" xr6:coauthVersionMax="36" xr10:uidLastSave="{00000000-0000-0000-0000-000000000000}"/>
  <bookViews>
    <workbookView xWindow="285" yWindow="135" windowWidth="19620" windowHeight="9000" activeTab="1" xr2:uid="{00000000-000D-0000-FFFF-FFFF00000000}"/>
  </bookViews>
  <sheets>
    <sheet name="Tabelle1" sheetId="1" r:id="rId1"/>
    <sheet name="Umformatiert" sheetId="4" r:id="rId2"/>
    <sheet name="Tabelle2" sheetId="2" r:id="rId3"/>
    <sheet name="Tabelle3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80" i="4" l="1"/>
  <c r="D81" i="4"/>
  <c r="D79" i="4"/>
  <c r="D53" i="4"/>
  <c r="D52" i="4"/>
  <c r="D34" i="4"/>
  <c r="D33" i="4"/>
  <c r="D30" i="4"/>
  <c r="D31" i="4"/>
  <c r="D29" i="4"/>
</calcChain>
</file>

<file path=xl/sharedStrings.xml><?xml version="1.0" encoding="utf-8"?>
<sst xmlns="http://schemas.openxmlformats.org/spreadsheetml/2006/main" count="282" uniqueCount="157">
  <si>
    <t>Gesamtergebnis</t>
  </si>
  <si>
    <t>Oberbayern</t>
  </si>
  <si>
    <t>Niederbayern</t>
  </si>
  <si>
    <t>Oberpfalz</t>
  </si>
  <si>
    <t>Oberfranken</t>
  </si>
  <si>
    <t>Mittelfranken</t>
  </si>
  <si>
    <t>Unterfranken</t>
  </si>
  <si>
    <t>Schwaben</t>
  </si>
  <si>
    <t>Regierungsbezirk</t>
  </si>
  <si>
    <t>Landkreis</t>
  </si>
  <si>
    <t>Ort der Unterkunft</t>
  </si>
  <si>
    <t>Fürstenfeldbruck</t>
  </si>
  <si>
    <t>Eichstätt</t>
  </si>
  <si>
    <t>Waldkraiburg</t>
  </si>
  <si>
    <t>Unterhaching</t>
  </si>
  <si>
    <t>Garmisch-Partenkirchen</t>
  </si>
  <si>
    <t>Freyung, Neuschönau</t>
  </si>
  <si>
    <t>Deggendorf, Osterhofen, Metten</t>
  </si>
  <si>
    <t>Elsendorf</t>
  </si>
  <si>
    <t>Bogen</t>
  </si>
  <si>
    <t>Schwandorf</t>
  </si>
  <si>
    <t>Barbing, Neutraubling</t>
  </si>
  <si>
    <t>Windischeschenbach</t>
  </si>
  <si>
    <t>Wassertrüdingen</t>
  </si>
  <si>
    <t xml:space="preserve">Zirndorf, Ammerndorf, Veitsbrunn, </t>
  </si>
  <si>
    <t>Roth</t>
  </si>
  <si>
    <t xml:space="preserve">Bamberg </t>
  </si>
  <si>
    <t xml:space="preserve">Bayreuth </t>
  </si>
  <si>
    <t xml:space="preserve">Erlangen </t>
  </si>
  <si>
    <t xml:space="preserve">Fürth </t>
  </si>
  <si>
    <t>Nürnberg</t>
  </si>
  <si>
    <t>Schwabach</t>
  </si>
  <si>
    <t>Regensburg</t>
  </si>
  <si>
    <t>Amberg</t>
  </si>
  <si>
    <t>Landshut</t>
  </si>
  <si>
    <t>München</t>
  </si>
  <si>
    <t>Ingolstadt</t>
  </si>
  <si>
    <t>Schweinfurt</t>
  </si>
  <si>
    <t>Würzburg</t>
  </si>
  <si>
    <t>Augsburg</t>
  </si>
  <si>
    <t>Donauwörth</t>
  </si>
  <si>
    <t>Ingolstadt (Krfr.St)</t>
  </si>
  <si>
    <t>Rosenheim (Krfr.St)</t>
  </si>
  <si>
    <t>Landshut (Krfr.St)</t>
  </si>
  <si>
    <t>Passau (Krfr.St)</t>
  </si>
  <si>
    <t>Straubing (Krfr.St)</t>
  </si>
  <si>
    <t>Amberg (Krfr.St)</t>
  </si>
  <si>
    <t>Regensburg (Krfr.St)</t>
  </si>
  <si>
    <t>Weiden i.d.OPf. (Krfr.St)</t>
  </si>
  <si>
    <t>Bamberg (Krfr.St)</t>
  </si>
  <si>
    <t>Bayreuth (Krfr.St)</t>
  </si>
  <si>
    <t>Coburg (Krfr.St)</t>
  </si>
  <si>
    <t>Hof (Krfr.St)</t>
  </si>
  <si>
    <t>Ansbach (Krfr.St)</t>
  </si>
  <si>
    <t>Erlangen (Krfr.St)</t>
  </si>
  <si>
    <t>Fürth (Krfr.St)</t>
  </si>
  <si>
    <t>Nürnberg (Krfr.St)</t>
  </si>
  <si>
    <t>Schwabach (Krfr.St)</t>
  </si>
  <si>
    <t>Aschaffenburg (Krfr.St)</t>
  </si>
  <si>
    <t>Schweinfurt (Krfr.St)</t>
  </si>
  <si>
    <t>Würzburg (Krfr.St)</t>
  </si>
  <si>
    <t>Augsburg (Krfr.St)</t>
  </si>
  <si>
    <t>Kaufbeuren (Krfr.St)</t>
  </si>
  <si>
    <t>Kempten (Allgäu) (Krfr.St)</t>
  </si>
  <si>
    <t>Memmingen (Krfr.St)</t>
  </si>
  <si>
    <t>Altötting (Lkr)</t>
  </si>
  <si>
    <t>Bad Tölz-Wolfratshausen (Lkr)</t>
  </si>
  <si>
    <t>Berchtesgadener Land (Lkr)</t>
  </si>
  <si>
    <t>Dachau (Lkr)</t>
  </si>
  <si>
    <t>Ebersberg (Lkr)</t>
  </si>
  <si>
    <t>Eichstätt (Lkr)</t>
  </si>
  <si>
    <t>Erding (Lkr)</t>
  </si>
  <si>
    <t>Freising (Lkr)</t>
  </si>
  <si>
    <t>Fürstenfeldbruck (Lkr)</t>
  </si>
  <si>
    <t>Garmisch-Partenkirchen (Lkr)</t>
  </si>
  <si>
    <t>Miesbach (Lkr)</t>
  </si>
  <si>
    <t>Mühldorf a.Inn (Lkr)</t>
  </si>
  <si>
    <t>München (Lkr)</t>
  </si>
  <si>
    <t>Neuburg-Schrobenhausen (Lkr)</t>
  </si>
  <si>
    <t>Pfaffenhofen a.d.Ilm (Lkr)</t>
  </si>
  <si>
    <t>Rosenheim (Lkr)</t>
  </si>
  <si>
    <t>Starnberg (Lkr)</t>
  </si>
  <si>
    <t>Traunstein (Lkr)</t>
  </si>
  <si>
    <t>Weilheim-Schongau (Lkr)</t>
  </si>
  <si>
    <t>Deggendorf (Lkr)</t>
  </si>
  <si>
    <t>Dingolfing-Landau (Lkr)</t>
  </si>
  <si>
    <t>Freyung-Grafenau (Lkr)</t>
  </si>
  <si>
    <t>Kelheim (Lkr)</t>
  </si>
  <si>
    <t>Landshut (Lkr)</t>
  </si>
  <si>
    <t>Passau (Lkr)</t>
  </si>
  <si>
    <t>Regen (Lkr)</t>
  </si>
  <si>
    <t>Rottal-Inn (Lkr)</t>
  </si>
  <si>
    <t>Straubing-Bogen (Lkr)</t>
  </si>
  <si>
    <t>Amberg-Sulzbach (Lkr)</t>
  </si>
  <si>
    <t>Cham (Lkr)</t>
  </si>
  <si>
    <t>Neumarkt i.d.OPf. (Lkr)</t>
  </si>
  <si>
    <t>Neustadt a.d.Waldnaab (Lkr)</t>
  </si>
  <si>
    <t>Regensburg (Lkr)</t>
  </si>
  <si>
    <t>Schwandorf (Lkr)</t>
  </si>
  <si>
    <t>Tirschenreuth (Lkr)</t>
  </si>
  <si>
    <t>Bamberg (Lkr)</t>
  </si>
  <si>
    <t>Bayreuth (Lkr)</t>
  </si>
  <si>
    <t>Coburg (Lkr)</t>
  </si>
  <si>
    <t>Forchheim (Lkr)</t>
  </si>
  <si>
    <t>Hof (Lkr)</t>
  </si>
  <si>
    <t>Kronach (Lkr)</t>
  </si>
  <si>
    <t>Kulmbach (Lkr)</t>
  </si>
  <si>
    <t>Lichtenfels (Lkr)</t>
  </si>
  <si>
    <t>Wunsiedel i.Fichtelgebirge (Lkr)</t>
  </si>
  <si>
    <t>Ansbach (Lkr)</t>
  </si>
  <si>
    <t>Erlangen-Höchstadt (Lkr)</t>
  </si>
  <si>
    <t>Fürth (Lkr)</t>
  </si>
  <si>
    <t>Neustadt a.d.Aisch-Bad Windsheim (Lkr)</t>
  </si>
  <si>
    <t>Nürnberger Land (Lkr)</t>
  </si>
  <si>
    <t>Roth (Lkr)</t>
  </si>
  <si>
    <t>Weißenburg-Gunzenhausen (Lkr)</t>
  </si>
  <si>
    <t>Aschaffenburg (Lkr)</t>
  </si>
  <si>
    <t>Bad Kissingen (Lkr)</t>
  </si>
  <si>
    <t>Haßberge (Lkr)</t>
  </si>
  <si>
    <t>Kitzingen (Lkr)</t>
  </si>
  <si>
    <t>Main-Spessart (Lkr)</t>
  </si>
  <si>
    <t>Miltenberg (Lkr)</t>
  </si>
  <si>
    <t>Rhön-Grabfeld (Lkr)</t>
  </si>
  <si>
    <t>Schweinfurt (Lkr)</t>
  </si>
  <si>
    <t>Würzburg (Lkr)</t>
  </si>
  <si>
    <t>Aichach-Friedberg (Lkr)</t>
  </si>
  <si>
    <t>Augsburg (Lkr)</t>
  </si>
  <si>
    <t>Dillingen a.d.Donau (Lkr)</t>
  </si>
  <si>
    <t>Donau-Ries (Lkr)</t>
  </si>
  <si>
    <t>Günzburg (Lkr)</t>
  </si>
  <si>
    <t>Lindau (Bodensee) (Lkr)</t>
  </si>
  <si>
    <t>Neu-Ulm (Lkr)</t>
  </si>
  <si>
    <t>Oberallgäu (Lkr)</t>
  </si>
  <si>
    <t>Ostallgäu (Lkr)</t>
  </si>
  <si>
    <t>Unterallgäu (Lkr)</t>
  </si>
  <si>
    <t>München, Landeshauptstadt</t>
  </si>
  <si>
    <t>Landsberg am Lech (Lkr)</t>
  </si>
  <si>
    <t>Neuschönau</t>
  </si>
  <si>
    <t>Barbing</t>
  </si>
  <si>
    <t>Eichstätt, GKSt</t>
  </si>
  <si>
    <t>Fürstenfeldbruck, GKSt</t>
  </si>
  <si>
    <t>Garmisch-Partenkirchen, M</t>
  </si>
  <si>
    <t>Waldkraiburg, St</t>
  </si>
  <si>
    <t>Deggendorf, GKSt</t>
  </si>
  <si>
    <t>Osterhofen, St</t>
  </si>
  <si>
    <t>Metten, M</t>
  </si>
  <si>
    <t>Freyung, St</t>
  </si>
  <si>
    <t>Bogen, St</t>
  </si>
  <si>
    <t>Windischeschenbach, St</t>
  </si>
  <si>
    <t>Neutraubling, St</t>
  </si>
  <si>
    <t>Schwandorf, GKSt</t>
  </si>
  <si>
    <t>Wassertrüdingen, St</t>
  </si>
  <si>
    <t>Zirndorf, St</t>
  </si>
  <si>
    <t>Ammerndorf, M</t>
  </si>
  <si>
    <t>Veitsbronn</t>
  </si>
  <si>
    <t>Roth, St</t>
  </si>
  <si>
    <t>Donauwörth, GKSt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</si>
</sst>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1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1" fillId="0" borderId="0"/>
  </cellStyleXfs>
  <cellXfs count="13">
    <xf numFmtId="0" fontId="0" fillId="0" borderId="0" xfId="0"/>
    <xf numFmtId="0" fontId="4" fillId="2" borderId="1" xfId="2" applyFont="1" applyFill="1" applyBorder="1" applyAlignment="1">
      <alignment horizontal="center" vertical="center"/>
    </xf>
    <xf numFmtId="0" fontId="2" fillId="0" borderId="1" xfId="2" applyBorder="1" applyAlignment="1">
      <alignment horizontal="left"/>
    </xf>
    <xf numFmtId="0" fontId="2" fillId="0" borderId="1" xfId="2" applyNumberFormat="1" applyBorder="1"/>
    <xf numFmtId="0" fontId="3" fillId="0" borderId="1" xfId="2" applyFont="1" applyBorder="1" applyAlignment="1">
      <alignment horizontal="left"/>
    </xf>
    <xf numFmtId="3" fontId="3" fillId="0" borderId="1" xfId="2" applyNumberFormat="1" applyFont="1" applyBorder="1"/>
    <xf numFmtId="0" fontId="5" fillId="0" borderId="1" xfId="2" applyFont="1" applyBorder="1" applyAlignment="1">
      <alignment horizontal="left"/>
    </xf>
    <xf numFmtId="0" fontId="5" fillId="0" borderId="1" xfId="2" applyNumberFormat="1" applyFont="1" applyBorder="1"/>
    <xf numFmtId="0" fontId="3" fillId="0" borderId="1" xfId="2" applyNumberFormat="1" applyFont="1" applyBorder="1"/>
    <xf numFmtId="0" fontId="4" fillId="2" borderId="1" xfId="2" applyFont="1" applyFill="1" applyBorder="1" applyAlignment="1">
      <alignment horizontal="left"/>
    </xf>
    <xf numFmtId="3" fontId="4" fillId="2" borderId="1" xfId="2" applyNumberFormat="1" applyFont="1" applyFill="1" applyBorder="1"/>
    <xf numFmtId="1" fontId="5" fillId="0" borderId="1" xfId="2" applyNumberFormat="1" applyFont="1" applyBorder="1"/>
    <xf numFmtId="0" fontId="5" fillId="0" borderId="1" xfId="3" applyFont="1" applyBorder="1" applyAlignment="1">
      <alignment horizontal="left"/>
    </xf>
  </cellXfs>
  <cellStyles count="4">
    <cellStyle name="Standard" xfId="0" builtinId="0"/>
    <cellStyle name="Standard 2" xfId="1" xr:uid="{00000000-0005-0000-0000-000001000000}"/>
    <cellStyle name="Standard 3" xfId="2" xr:uid="{00000000-0005-0000-0000-000002000000}"/>
    <cellStyle name="Standard 3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13"/>
  <sheetViews>
    <sheetView topLeftCell="A94" workbookViewId="0">
      <selection activeCell="F22" sqref="F22"/>
    </sheetView>
  </sheetViews>
  <sheetFormatPr baseColWidth="10" defaultRowHeight="15" x14ac:dyDescent="0.25"/>
  <cols>
    <col min="1" max="1" width="20.85546875" bestFit="1" customWidth="1"/>
    <col min="2" max="2" width="35.7109375" bestFit="1" customWidth="1"/>
    <col min="3" max="3" width="33" customWidth="1"/>
    <col min="4" max="4" width="17.28515625" bestFit="1" customWidth="1"/>
  </cols>
  <sheetData>
    <row r="1" spans="1:4" ht="31.9" customHeight="1" x14ac:dyDescent="0.25">
      <c r="A1" s="1" t="s">
        <v>8</v>
      </c>
      <c r="B1" s="1" t="s">
        <v>9</v>
      </c>
      <c r="C1" s="1" t="s">
        <v>10</v>
      </c>
      <c r="D1" s="1" t="s">
        <v>0</v>
      </c>
    </row>
    <row r="2" spans="1:4" x14ac:dyDescent="0.25">
      <c r="A2" s="2"/>
      <c r="B2" s="2"/>
      <c r="C2" s="2"/>
      <c r="D2" s="3"/>
    </row>
    <row r="3" spans="1:4" ht="20.25" x14ac:dyDescent="0.3">
      <c r="A3" s="4" t="s">
        <v>1</v>
      </c>
      <c r="B3" s="4"/>
      <c r="C3" s="4"/>
      <c r="D3" s="5">
        <v>4711</v>
      </c>
    </row>
    <row r="4" spans="1:4" x14ac:dyDescent="0.25">
      <c r="A4" s="2"/>
      <c r="B4" s="6" t="s">
        <v>65</v>
      </c>
      <c r="C4" s="6"/>
      <c r="D4" s="7">
        <v>0</v>
      </c>
    </row>
    <row r="5" spans="1:4" x14ac:dyDescent="0.25">
      <c r="A5" s="2"/>
      <c r="B5" s="6" t="s">
        <v>66</v>
      </c>
      <c r="C5" s="6"/>
      <c r="D5" s="7">
        <v>0</v>
      </c>
    </row>
    <row r="6" spans="1:4" x14ac:dyDescent="0.25">
      <c r="A6" s="2"/>
      <c r="B6" s="6" t="s">
        <v>67</v>
      </c>
      <c r="C6" s="6"/>
      <c r="D6" s="7">
        <v>0</v>
      </c>
    </row>
    <row r="7" spans="1:4" x14ac:dyDescent="0.25">
      <c r="A7" s="2"/>
      <c r="B7" s="6" t="s">
        <v>68</v>
      </c>
      <c r="C7" s="6"/>
      <c r="D7" s="7">
        <v>0</v>
      </c>
    </row>
    <row r="8" spans="1:4" x14ac:dyDescent="0.25">
      <c r="A8" s="2"/>
      <c r="B8" s="6" t="s">
        <v>69</v>
      </c>
      <c r="C8" s="6"/>
      <c r="D8" s="7">
        <v>0</v>
      </c>
    </row>
    <row r="9" spans="1:4" x14ac:dyDescent="0.25">
      <c r="A9" s="2"/>
      <c r="B9" s="6" t="s">
        <v>70</v>
      </c>
      <c r="C9" s="6" t="s">
        <v>12</v>
      </c>
      <c r="D9" s="7">
        <v>155</v>
      </c>
    </row>
    <row r="10" spans="1:4" x14ac:dyDescent="0.25">
      <c r="A10" s="2"/>
      <c r="B10" s="6" t="s">
        <v>71</v>
      </c>
      <c r="C10" s="6"/>
      <c r="D10" s="7">
        <v>0</v>
      </c>
    </row>
    <row r="11" spans="1:4" x14ac:dyDescent="0.25">
      <c r="A11" s="2"/>
      <c r="B11" s="6" t="s">
        <v>72</v>
      </c>
      <c r="C11" s="6"/>
      <c r="D11" s="7">
        <v>0</v>
      </c>
    </row>
    <row r="12" spans="1:4" x14ac:dyDescent="0.25">
      <c r="A12" s="2"/>
      <c r="B12" s="6" t="s">
        <v>73</v>
      </c>
      <c r="C12" s="6" t="s">
        <v>11</v>
      </c>
      <c r="D12" s="7">
        <v>1071</v>
      </c>
    </row>
    <row r="13" spans="1:4" x14ac:dyDescent="0.25">
      <c r="A13" s="2"/>
      <c r="B13" s="6" t="s">
        <v>74</v>
      </c>
      <c r="C13" s="6" t="s">
        <v>15</v>
      </c>
      <c r="D13" s="7">
        <v>316</v>
      </c>
    </row>
    <row r="14" spans="1:4" x14ac:dyDescent="0.25">
      <c r="A14" s="2"/>
      <c r="B14" s="6" t="s">
        <v>41</v>
      </c>
      <c r="C14" s="6" t="s">
        <v>36</v>
      </c>
      <c r="D14" s="7">
        <v>687</v>
      </c>
    </row>
    <row r="15" spans="1:4" x14ac:dyDescent="0.25">
      <c r="A15" s="2"/>
      <c r="B15" s="6" t="s">
        <v>136</v>
      </c>
      <c r="C15" s="6"/>
      <c r="D15" s="7">
        <v>0</v>
      </c>
    </row>
    <row r="16" spans="1:4" x14ac:dyDescent="0.25">
      <c r="A16" s="2"/>
      <c r="B16" s="6" t="s">
        <v>75</v>
      </c>
      <c r="C16" s="6"/>
      <c r="D16" s="7">
        <v>0</v>
      </c>
    </row>
    <row r="17" spans="1:4" x14ac:dyDescent="0.25">
      <c r="A17" s="2"/>
      <c r="B17" s="6" t="s">
        <v>76</v>
      </c>
      <c r="C17" s="6" t="s">
        <v>13</v>
      </c>
      <c r="D17" s="7">
        <v>430</v>
      </c>
    </row>
    <row r="18" spans="1:4" x14ac:dyDescent="0.25">
      <c r="A18" s="2"/>
      <c r="B18" s="6" t="s">
        <v>135</v>
      </c>
      <c r="C18" s="6" t="s">
        <v>35</v>
      </c>
      <c r="D18" s="7">
        <v>1943</v>
      </c>
    </row>
    <row r="19" spans="1:4" x14ac:dyDescent="0.25">
      <c r="A19" s="2"/>
      <c r="B19" s="6" t="s">
        <v>77</v>
      </c>
      <c r="C19" s="6" t="s">
        <v>14</v>
      </c>
      <c r="D19" s="7">
        <v>109</v>
      </c>
    </row>
    <row r="20" spans="1:4" x14ac:dyDescent="0.25">
      <c r="A20" s="2"/>
      <c r="B20" s="6" t="s">
        <v>78</v>
      </c>
      <c r="C20" s="6"/>
      <c r="D20" s="7">
        <v>0</v>
      </c>
    </row>
    <row r="21" spans="1:4" x14ac:dyDescent="0.25">
      <c r="A21" s="2"/>
      <c r="B21" s="6" t="s">
        <v>79</v>
      </c>
      <c r="C21" s="6"/>
      <c r="D21" s="7">
        <v>0</v>
      </c>
    </row>
    <row r="22" spans="1:4" x14ac:dyDescent="0.25">
      <c r="A22" s="2"/>
      <c r="B22" s="6" t="s">
        <v>42</v>
      </c>
      <c r="C22" s="6"/>
      <c r="D22" s="7">
        <v>0</v>
      </c>
    </row>
    <row r="23" spans="1:4" x14ac:dyDescent="0.25">
      <c r="A23" s="2"/>
      <c r="B23" s="6" t="s">
        <v>80</v>
      </c>
      <c r="C23" s="6"/>
      <c r="D23" s="7">
        <v>0</v>
      </c>
    </row>
    <row r="24" spans="1:4" x14ac:dyDescent="0.25">
      <c r="A24" s="2"/>
      <c r="B24" s="6" t="s">
        <v>81</v>
      </c>
      <c r="C24" s="6"/>
      <c r="D24" s="7">
        <v>0</v>
      </c>
    </row>
    <row r="25" spans="1:4" x14ac:dyDescent="0.25">
      <c r="A25" s="2"/>
      <c r="B25" s="6" t="s">
        <v>82</v>
      </c>
      <c r="C25" s="6"/>
      <c r="D25" s="7">
        <v>0</v>
      </c>
    </row>
    <row r="26" spans="1:4" x14ac:dyDescent="0.25">
      <c r="A26" s="2"/>
      <c r="B26" s="6" t="s">
        <v>83</v>
      </c>
      <c r="C26" s="6"/>
      <c r="D26" s="7">
        <v>0</v>
      </c>
    </row>
    <row r="27" spans="1:4" x14ac:dyDescent="0.25">
      <c r="A27" s="2"/>
      <c r="B27" s="2"/>
      <c r="C27" s="2"/>
      <c r="D27" s="3"/>
    </row>
    <row r="28" spans="1:4" ht="20.25" x14ac:dyDescent="0.3">
      <c r="A28" s="4" t="s">
        <v>2</v>
      </c>
      <c r="B28" s="4"/>
      <c r="C28" s="4"/>
      <c r="D28" s="8">
        <v>496</v>
      </c>
    </row>
    <row r="29" spans="1:4" x14ac:dyDescent="0.25">
      <c r="A29" s="2"/>
      <c r="B29" s="6" t="s">
        <v>84</v>
      </c>
      <c r="C29" s="6" t="s">
        <v>17</v>
      </c>
      <c r="D29" s="7">
        <v>280</v>
      </c>
    </row>
    <row r="30" spans="1:4" x14ac:dyDescent="0.25">
      <c r="A30" s="2"/>
      <c r="B30" s="6" t="s">
        <v>85</v>
      </c>
      <c r="C30" s="6"/>
      <c r="D30" s="7">
        <v>0</v>
      </c>
    </row>
    <row r="31" spans="1:4" x14ac:dyDescent="0.25">
      <c r="A31" s="2"/>
      <c r="B31" s="6" t="s">
        <v>86</v>
      </c>
      <c r="C31" s="6" t="s">
        <v>16</v>
      </c>
      <c r="D31" s="7">
        <v>168</v>
      </c>
    </row>
    <row r="32" spans="1:4" x14ac:dyDescent="0.25">
      <c r="A32" s="2"/>
      <c r="B32" s="6" t="s">
        <v>87</v>
      </c>
      <c r="C32" s="6" t="s">
        <v>18</v>
      </c>
      <c r="D32" s="7">
        <v>34</v>
      </c>
    </row>
    <row r="33" spans="1:4" x14ac:dyDescent="0.25">
      <c r="A33" s="2"/>
      <c r="B33" s="6" t="s">
        <v>43</v>
      </c>
      <c r="C33" s="6" t="s">
        <v>34</v>
      </c>
      <c r="D33" s="7">
        <v>4</v>
      </c>
    </row>
    <row r="34" spans="1:4" x14ac:dyDescent="0.25">
      <c r="A34" s="2"/>
      <c r="B34" s="6" t="s">
        <v>88</v>
      </c>
      <c r="C34" s="6"/>
      <c r="D34" s="7">
        <v>0</v>
      </c>
    </row>
    <row r="35" spans="1:4" x14ac:dyDescent="0.25">
      <c r="A35" s="2"/>
      <c r="B35" s="6" t="s">
        <v>44</v>
      </c>
      <c r="C35" s="6"/>
      <c r="D35" s="7">
        <v>0</v>
      </c>
    </row>
    <row r="36" spans="1:4" x14ac:dyDescent="0.25">
      <c r="A36" s="2"/>
      <c r="B36" s="6" t="s">
        <v>89</v>
      </c>
      <c r="C36" s="6"/>
      <c r="D36" s="7">
        <v>0</v>
      </c>
    </row>
    <row r="37" spans="1:4" x14ac:dyDescent="0.25">
      <c r="A37" s="2"/>
      <c r="B37" s="6" t="s">
        <v>90</v>
      </c>
      <c r="C37" s="6"/>
      <c r="D37" s="7">
        <v>0</v>
      </c>
    </row>
    <row r="38" spans="1:4" x14ac:dyDescent="0.25">
      <c r="A38" s="2"/>
      <c r="B38" s="6" t="s">
        <v>91</v>
      </c>
      <c r="C38" s="6"/>
      <c r="D38" s="7">
        <v>0</v>
      </c>
    </row>
    <row r="39" spans="1:4" x14ac:dyDescent="0.25">
      <c r="A39" s="2"/>
      <c r="B39" s="6" t="s">
        <v>45</v>
      </c>
      <c r="C39" s="6"/>
      <c r="D39" s="7">
        <v>0</v>
      </c>
    </row>
    <row r="40" spans="1:4" x14ac:dyDescent="0.25">
      <c r="A40" s="2"/>
      <c r="B40" s="6" t="s">
        <v>92</v>
      </c>
      <c r="C40" s="6" t="s">
        <v>19</v>
      </c>
      <c r="D40" s="7">
        <v>10</v>
      </c>
    </row>
    <row r="41" spans="1:4" x14ac:dyDescent="0.25">
      <c r="A41" s="2"/>
      <c r="B41" s="2"/>
      <c r="C41" s="2"/>
      <c r="D41" s="3"/>
    </row>
    <row r="42" spans="1:4" ht="20.25" x14ac:dyDescent="0.3">
      <c r="A42" s="4" t="s">
        <v>3</v>
      </c>
      <c r="B42" s="4"/>
      <c r="C42" s="4"/>
      <c r="D42" s="8">
        <v>856</v>
      </c>
    </row>
    <row r="43" spans="1:4" x14ac:dyDescent="0.25">
      <c r="A43" s="2"/>
      <c r="B43" s="6" t="s">
        <v>46</v>
      </c>
      <c r="C43" s="6" t="s">
        <v>33</v>
      </c>
      <c r="D43" s="7">
        <v>123</v>
      </c>
    </row>
    <row r="44" spans="1:4" x14ac:dyDescent="0.25">
      <c r="A44" s="2"/>
      <c r="B44" s="6" t="s">
        <v>93</v>
      </c>
      <c r="C44" s="6"/>
      <c r="D44" s="7">
        <v>0</v>
      </c>
    </row>
    <row r="45" spans="1:4" x14ac:dyDescent="0.25">
      <c r="A45" s="2"/>
      <c r="B45" s="6" t="s">
        <v>94</v>
      </c>
      <c r="C45" s="6"/>
      <c r="D45" s="7">
        <v>0</v>
      </c>
    </row>
    <row r="46" spans="1:4" x14ac:dyDescent="0.25">
      <c r="A46" s="2"/>
      <c r="B46" s="6" t="s">
        <v>95</v>
      </c>
      <c r="C46" s="6"/>
      <c r="D46" s="7">
        <v>0</v>
      </c>
    </row>
    <row r="47" spans="1:4" x14ac:dyDescent="0.25">
      <c r="A47" s="2"/>
      <c r="B47" s="6" t="s">
        <v>96</v>
      </c>
      <c r="C47" s="6" t="s">
        <v>22</v>
      </c>
      <c r="D47" s="7">
        <v>40</v>
      </c>
    </row>
    <row r="48" spans="1:4" x14ac:dyDescent="0.25">
      <c r="A48" s="2"/>
      <c r="B48" s="6" t="s">
        <v>47</v>
      </c>
      <c r="C48" s="6" t="s">
        <v>32</v>
      </c>
      <c r="D48" s="7">
        <v>565</v>
      </c>
    </row>
    <row r="49" spans="1:4" x14ac:dyDescent="0.25">
      <c r="A49" s="2"/>
      <c r="B49" s="6" t="s">
        <v>97</v>
      </c>
      <c r="C49" s="6" t="s">
        <v>21</v>
      </c>
      <c r="D49" s="7">
        <v>94</v>
      </c>
    </row>
    <row r="50" spans="1:4" x14ac:dyDescent="0.25">
      <c r="A50" s="2"/>
      <c r="B50" s="6" t="s">
        <v>98</v>
      </c>
      <c r="C50" s="6" t="s">
        <v>20</v>
      </c>
      <c r="D50" s="7">
        <v>34</v>
      </c>
    </row>
    <row r="51" spans="1:4" x14ac:dyDescent="0.25">
      <c r="A51" s="2"/>
      <c r="B51" s="6" t="s">
        <v>99</v>
      </c>
      <c r="C51" s="6"/>
      <c r="D51" s="7">
        <v>0</v>
      </c>
    </row>
    <row r="52" spans="1:4" x14ac:dyDescent="0.25">
      <c r="A52" s="2"/>
      <c r="B52" s="6" t="s">
        <v>48</v>
      </c>
      <c r="C52" s="6"/>
      <c r="D52" s="7">
        <v>0</v>
      </c>
    </row>
    <row r="53" spans="1:4" x14ac:dyDescent="0.25">
      <c r="A53" s="2"/>
      <c r="B53" s="2"/>
      <c r="C53" s="2"/>
      <c r="D53" s="3"/>
    </row>
    <row r="54" spans="1:4" ht="20.25" x14ac:dyDescent="0.3">
      <c r="A54" s="4" t="s">
        <v>4</v>
      </c>
      <c r="B54" s="4"/>
      <c r="C54" s="4"/>
      <c r="D54" s="8">
        <v>261</v>
      </c>
    </row>
    <row r="55" spans="1:4" x14ac:dyDescent="0.25">
      <c r="A55" s="2"/>
      <c r="B55" s="6" t="s">
        <v>49</v>
      </c>
      <c r="C55" s="6" t="s">
        <v>26</v>
      </c>
      <c r="D55" s="7">
        <v>208</v>
      </c>
    </row>
    <row r="56" spans="1:4" x14ac:dyDescent="0.25">
      <c r="A56" s="2"/>
      <c r="B56" s="6" t="s">
        <v>100</v>
      </c>
      <c r="C56" s="6"/>
      <c r="D56" s="7">
        <v>0</v>
      </c>
    </row>
    <row r="57" spans="1:4" x14ac:dyDescent="0.25">
      <c r="A57" s="2"/>
      <c r="B57" s="6" t="s">
        <v>50</v>
      </c>
      <c r="C57" s="6" t="s">
        <v>27</v>
      </c>
      <c r="D57" s="7">
        <v>53</v>
      </c>
    </row>
    <row r="58" spans="1:4" x14ac:dyDescent="0.25">
      <c r="A58" s="2"/>
      <c r="B58" s="6" t="s">
        <v>101</v>
      </c>
      <c r="C58" s="6"/>
      <c r="D58" s="7">
        <v>0</v>
      </c>
    </row>
    <row r="59" spans="1:4" x14ac:dyDescent="0.25">
      <c r="A59" s="2"/>
      <c r="B59" s="6" t="s">
        <v>51</v>
      </c>
      <c r="C59" s="6"/>
      <c r="D59" s="7">
        <v>0</v>
      </c>
    </row>
    <row r="60" spans="1:4" x14ac:dyDescent="0.25">
      <c r="A60" s="2"/>
      <c r="B60" s="6" t="s">
        <v>102</v>
      </c>
      <c r="C60" s="6"/>
      <c r="D60" s="7">
        <v>0</v>
      </c>
    </row>
    <row r="61" spans="1:4" x14ac:dyDescent="0.25">
      <c r="A61" s="2"/>
      <c r="B61" s="6" t="s">
        <v>103</v>
      </c>
      <c r="C61" s="6"/>
      <c r="D61" s="7">
        <v>0</v>
      </c>
    </row>
    <row r="62" spans="1:4" x14ac:dyDescent="0.25">
      <c r="A62" s="2"/>
      <c r="B62" s="6" t="s">
        <v>52</v>
      </c>
      <c r="C62" s="6"/>
      <c r="D62" s="7">
        <v>0</v>
      </c>
    </row>
    <row r="63" spans="1:4" x14ac:dyDescent="0.25">
      <c r="A63" s="2"/>
      <c r="B63" s="6" t="s">
        <v>104</v>
      </c>
      <c r="C63" s="6"/>
      <c r="D63" s="7">
        <v>0</v>
      </c>
    </row>
    <row r="64" spans="1:4" x14ac:dyDescent="0.25">
      <c r="A64" s="2"/>
      <c r="B64" s="6" t="s">
        <v>105</v>
      </c>
      <c r="C64" s="6"/>
      <c r="D64" s="7">
        <v>0</v>
      </c>
    </row>
    <row r="65" spans="1:4" x14ac:dyDescent="0.25">
      <c r="A65" s="2"/>
      <c r="B65" s="6" t="s">
        <v>106</v>
      </c>
      <c r="C65" s="6"/>
      <c r="D65" s="7">
        <v>0</v>
      </c>
    </row>
    <row r="66" spans="1:4" x14ac:dyDescent="0.25">
      <c r="A66" s="2"/>
      <c r="B66" s="6" t="s">
        <v>107</v>
      </c>
      <c r="C66" s="6"/>
      <c r="D66" s="7">
        <v>0</v>
      </c>
    </row>
    <row r="67" spans="1:4" x14ac:dyDescent="0.25">
      <c r="A67" s="2"/>
      <c r="B67" s="6" t="s">
        <v>108</v>
      </c>
      <c r="C67" s="6"/>
      <c r="D67" s="7">
        <v>0</v>
      </c>
    </row>
    <row r="68" spans="1:4" x14ac:dyDescent="0.25">
      <c r="A68" s="2"/>
      <c r="B68" s="2"/>
      <c r="C68" s="2"/>
      <c r="D68" s="3"/>
    </row>
    <row r="69" spans="1:4" ht="20.25" x14ac:dyDescent="0.3">
      <c r="A69" s="4" t="s">
        <v>5</v>
      </c>
      <c r="B69" s="4"/>
      <c r="C69" s="4"/>
      <c r="D69" s="5">
        <v>2212</v>
      </c>
    </row>
    <row r="70" spans="1:4" x14ac:dyDescent="0.25">
      <c r="A70" s="2"/>
      <c r="B70" s="6" t="s">
        <v>53</v>
      </c>
      <c r="C70" s="6"/>
      <c r="D70" s="7">
        <v>0</v>
      </c>
    </row>
    <row r="71" spans="1:4" x14ac:dyDescent="0.25">
      <c r="A71" s="2"/>
      <c r="B71" s="6" t="s">
        <v>109</v>
      </c>
      <c r="C71" s="6" t="s">
        <v>23</v>
      </c>
      <c r="D71" s="7">
        <v>30</v>
      </c>
    </row>
    <row r="72" spans="1:4" x14ac:dyDescent="0.25">
      <c r="A72" s="2"/>
      <c r="B72" s="6" t="s">
        <v>54</v>
      </c>
      <c r="C72" s="6" t="s">
        <v>28</v>
      </c>
      <c r="D72" s="7">
        <v>214</v>
      </c>
    </row>
    <row r="73" spans="1:4" x14ac:dyDescent="0.25">
      <c r="A73" s="2"/>
      <c r="B73" s="6" t="s">
        <v>110</v>
      </c>
      <c r="C73" s="6"/>
      <c r="D73" s="7">
        <v>0</v>
      </c>
    </row>
    <row r="74" spans="1:4" x14ac:dyDescent="0.25">
      <c r="A74" s="2"/>
      <c r="B74" s="6" t="s">
        <v>55</v>
      </c>
      <c r="C74" s="6" t="s">
        <v>29</v>
      </c>
      <c r="D74" s="7">
        <v>206</v>
      </c>
    </row>
    <row r="75" spans="1:4" x14ac:dyDescent="0.25">
      <c r="A75" s="2"/>
      <c r="B75" s="6" t="s">
        <v>111</v>
      </c>
      <c r="C75" s="6" t="s">
        <v>24</v>
      </c>
      <c r="D75" s="7">
        <v>865</v>
      </c>
    </row>
    <row r="76" spans="1:4" x14ac:dyDescent="0.25">
      <c r="A76" s="2"/>
      <c r="B76" s="6" t="s">
        <v>112</v>
      </c>
      <c r="C76" s="6"/>
      <c r="D76" s="7">
        <v>0</v>
      </c>
    </row>
    <row r="77" spans="1:4" x14ac:dyDescent="0.25">
      <c r="A77" s="2"/>
      <c r="B77" s="6" t="s">
        <v>56</v>
      </c>
      <c r="C77" s="6" t="s">
        <v>30</v>
      </c>
      <c r="D77" s="7">
        <v>516</v>
      </c>
    </row>
    <row r="78" spans="1:4" x14ac:dyDescent="0.25">
      <c r="A78" s="2"/>
      <c r="B78" s="6" t="s">
        <v>113</v>
      </c>
      <c r="C78" s="6"/>
      <c r="D78" s="7">
        <v>0</v>
      </c>
    </row>
    <row r="79" spans="1:4" x14ac:dyDescent="0.25">
      <c r="A79" s="2"/>
      <c r="B79" s="6" t="s">
        <v>114</v>
      </c>
      <c r="C79" s="6" t="s">
        <v>25</v>
      </c>
      <c r="D79" s="7">
        <v>302</v>
      </c>
    </row>
    <row r="80" spans="1:4" x14ac:dyDescent="0.25">
      <c r="A80" s="2"/>
      <c r="B80" s="6" t="s">
        <v>57</v>
      </c>
      <c r="C80" s="6" t="s">
        <v>31</v>
      </c>
      <c r="D80" s="7">
        <v>79</v>
      </c>
    </row>
    <row r="81" spans="1:4" x14ac:dyDescent="0.25">
      <c r="A81" s="2"/>
      <c r="B81" s="6" t="s">
        <v>115</v>
      </c>
      <c r="C81" s="6"/>
      <c r="D81" s="7">
        <v>0</v>
      </c>
    </row>
    <row r="82" spans="1:4" x14ac:dyDescent="0.25">
      <c r="A82" s="2"/>
      <c r="B82" s="2"/>
      <c r="C82" s="2"/>
      <c r="D82" s="3"/>
    </row>
    <row r="83" spans="1:4" ht="20.25" x14ac:dyDescent="0.3">
      <c r="A83" s="4" t="s">
        <v>6</v>
      </c>
      <c r="B83" s="4"/>
      <c r="C83" s="4"/>
      <c r="D83" s="8">
        <v>615</v>
      </c>
    </row>
    <row r="84" spans="1:4" x14ac:dyDescent="0.25">
      <c r="A84" s="6"/>
      <c r="B84" s="6" t="s">
        <v>58</v>
      </c>
      <c r="C84" s="6"/>
      <c r="D84" s="7">
        <v>0</v>
      </c>
    </row>
    <row r="85" spans="1:4" x14ac:dyDescent="0.25">
      <c r="A85" s="6"/>
      <c r="B85" s="6" t="s">
        <v>116</v>
      </c>
      <c r="C85" s="6"/>
      <c r="D85" s="7">
        <v>0</v>
      </c>
    </row>
    <row r="86" spans="1:4" x14ac:dyDescent="0.25">
      <c r="A86" s="6"/>
      <c r="B86" s="6" t="s">
        <v>117</v>
      </c>
      <c r="C86" s="6"/>
      <c r="D86" s="7">
        <v>0</v>
      </c>
    </row>
    <row r="87" spans="1:4" x14ac:dyDescent="0.25">
      <c r="A87" s="6"/>
      <c r="B87" s="6" t="s">
        <v>118</v>
      </c>
      <c r="C87" s="6"/>
      <c r="D87" s="7">
        <v>0</v>
      </c>
    </row>
    <row r="88" spans="1:4" x14ac:dyDescent="0.25">
      <c r="A88" s="6"/>
      <c r="B88" s="6" t="s">
        <v>119</v>
      </c>
      <c r="C88" s="6"/>
      <c r="D88" s="7">
        <v>0</v>
      </c>
    </row>
    <row r="89" spans="1:4" x14ac:dyDescent="0.25">
      <c r="A89" s="6"/>
      <c r="B89" s="6" t="s">
        <v>120</v>
      </c>
      <c r="C89" s="6"/>
      <c r="D89" s="7">
        <v>0</v>
      </c>
    </row>
    <row r="90" spans="1:4" x14ac:dyDescent="0.25">
      <c r="A90" s="6"/>
      <c r="B90" s="6" t="s">
        <v>121</v>
      </c>
      <c r="C90" s="6"/>
      <c r="D90" s="7">
        <v>0</v>
      </c>
    </row>
    <row r="91" spans="1:4" x14ac:dyDescent="0.25">
      <c r="A91" s="6"/>
      <c r="B91" s="6" t="s">
        <v>122</v>
      </c>
      <c r="C91" s="6"/>
      <c r="D91" s="7">
        <v>0</v>
      </c>
    </row>
    <row r="92" spans="1:4" x14ac:dyDescent="0.25">
      <c r="A92" s="6"/>
      <c r="B92" s="6" t="s">
        <v>59</v>
      </c>
      <c r="C92" s="6" t="s">
        <v>37</v>
      </c>
      <c r="D92" s="7">
        <v>381</v>
      </c>
    </row>
    <row r="93" spans="1:4" x14ac:dyDescent="0.25">
      <c r="A93" s="6"/>
      <c r="B93" s="6" t="s">
        <v>123</v>
      </c>
      <c r="C93" s="6"/>
      <c r="D93" s="7">
        <v>0</v>
      </c>
    </row>
    <row r="94" spans="1:4" x14ac:dyDescent="0.25">
      <c r="A94" s="6"/>
      <c r="B94" s="6" t="s">
        <v>60</v>
      </c>
      <c r="C94" s="6" t="s">
        <v>38</v>
      </c>
      <c r="D94" s="7">
        <v>234</v>
      </c>
    </row>
    <row r="95" spans="1:4" x14ac:dyDescent="0.25">
      <c r="A95" s="6"/>
      <c r="B95" s="6" t="s">
        <v>124</v>
      </c>
      <c r="C95" s="6"/>
      <c r="D95" s="7">
        <v>0</v>
      </c>
    </row>
    <row r="96" spans="1:4" x14ac:dyDescent="0.25">
      <c r="A96" s="2"/>
      <c r="B96" s="2"/>
      <c r="C96" s="2"/>
      <c r="D96" s="3"/>
    </row>
    <row r="97" spans="1:4" ht="20.25" x14ac:dyDescent="0.3">
      <c r="A97" s="4" t="s">
        <v>7</v>
      </c>
      <c r="B97" s="4"/>
      <c r="C97" s="4"/>
      <c r="D97" s="8">
        <v>401</v>
      </c>
    </row>
    <row r="98" spans="1:4" x14ac:dyDescent="0.25">
      <c r="A98" s="2"/>
      <c r="B98" s="6" t="s">
        <v>125</v>
      </c>
      <c r="C98" s="6"/>
      <c r="D98" s="7">
        <v>0</v>
      </c>
    </row>
    <row r="99" spans="1:4" x14ac:dyDescent="0.25">
      <c r="A99" s="2"/>
      <c r="B99" s="6" t="s">
        <v>61</v>
      </c>
      <c r="C99" s="6" t="s">
        <v>39</v>
      </c>
      <c r="D99" s="7">
        <v>65</v>
      </c>
    </row>
    <row r="100" spans="1:4" x14ac:dyDescent="0.25">
      <c r="A100" s="2"/>
      <c r="B100" s="6" t="s">
        <v>126</v>
      </c>
      <c r="C100" s="6"/>
      <c r="D100" s="7">
        <v>0</v>
      </c>
    </row>
    <row r="101" spans="1:4" x14ac:dyDescent="0.25">
      <c r="A101" s="2"/>
      <c r="B101" s="6" t="s">
        <v>127</v>
      </c>
      <c r="C101" s="6"/>
      <c r="D101" s="7">
        <v>0</v>
      </c>
    </row>
    <row r="102" spans="1:4" x14ac:dyDescent="0.25">
      <c r="A102" s="2"/>
      <c r="B102" s="6" t="s">
        <v>128</v>
      </c>
      <c r="C102" s="6" t="s">
        <v>40</v>
      </c>
      <c r="D102" s="7">
        <v>336</v>
      </c>
    </row>
    <row r="103" spans="1:4" x14ac:dyDescent="0.25">
      <c r="A103" s="2"/>
      <c r="B103" s="6" t="s">
        <v>129</v>
      </c>
      <c r="C103" s="6"/>
      <c r="D103" s="7">
        <v>0</v>
      </c>
    </row>
    <row r="104" spans="1:4" x14ac:dyDescent="0.25">
      <c r="A104" s="2"/>
      <c r="B104" s="6" t="s">
        <v>62</v>
      </c>
      <c r="C104" s="6"/>
      <c r="D104" s="7">
        <v>0</v>
      </c>
    </row>
    <row r="105" spans="1:4" x14ac:dyDescent="0.25">
      <c r="A105" s="2"/>
      <c r="B105" s="6" t="s">
        <v>63</v>
      </c>
      <c r="C105" s="6"/>
      <c r="D105" s="7">
        <v>0</v>
      </c>
    </row>
    <row r="106" spans="1:4" x14ac:dyDescent="0.25">
      <c r="A106" s="2"/>
      <c r="B106" s="6" t="s">
        <v>130</v>
      </c>
      <c r="C106" s="6"/>
      <c r="D106" s="7">
        <v>0</v>
      </c>
    </row>
    <row r="107" spans="1:4" x14ac:dyDescent="0.25">
      <c r="A107" s="2"/>
      <c r="B107" s="6" t="s">
        <v>64</v>
      </c>
      <c r="C107" s="6"/>
      <c r="D107" s="7">
        <v>0</v>
      </c>
    </row>
    <row r="108" spans="1:4" x14ac:dyDescent="0.25">
      <c r="A108" s="2"/>
      <c r="B108" s="6" t="s">
        <v>131</v>
      </c>
      <c r="C108" s="6"/>
      <c r="D108" s="7">
        <v>0</v>
      </c>
    </row>
    <row r="109" spans="1:4" x14ac:dyDescent="0.25">
      <c r="A109" s="2"/>
      <c r="B109" s="6" t="s">
        <v>132</v>
      </c>
      <c r="C109" s="6"/>
      <c r="D109" s="7">
        <v>0</v>
      </c>
    </row>
    <row r="110" spans="1:4" x14ac:dyDescent="0.25">
      <c r="A110" s="2"/>
      <c r="B110" s="6" t="s">
        <v>133</v>
      </c>
      <c r="C110" s="6"/>
      <c r="D110" s="7">
        <v>0</v>
      </c>
    </row>
    <row r="111" spans="1:4" x14ac:dyDescent="0.25">
      <c r="A111" s="2"/>
      <c r="B111" s="6" t="s">
        <v>134</v>
      </c>
      <c r="C111" s="6"/>
      <c r="D111" s="7">
        <v>0</v>
      </c>
    </row>
    <row r="112" spans="1:4" x14ac:dyDescent="0.25">
      <c r="A112" s="2"/>
      <c r="B112" s="2"/>
      <c r="C112" s="2"/>
      <c r="D112" s="3"/>
    </row>
    <row r="113" spans="1:4" x14ac:dyDescent="0.25">
      <c r="A113" s="9" t="s">
        <v>0</v>
      </c>
      <c r="B113" s="9"/>
      <c r="C113" s="9"/>
      <c r="D113" s="10">
        <v>9552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20"/>
  <sheetViews>
    <sheetView tabSelected="1" topLeftCell="A25" workbookViewId="0">
      <selection activeCell="C19" sqref="C19"/>
    </sheetView>
  </sheetViews>
  <sheetFormatPr baseColWidth="10" defaultRowHeight="15" x14ac:dyDescent="0.25"/>
  <cols>
    <col min="1" max="1" width="20.85546875" bestFit="1" customWidth="1"/>
    <col min="2" max="2" width="35.7109375" bestFit="1" customWidth="1"/>
    <col min="3" max="3" width="33" customWidth="1"/>
    <col min="4" max="4" width="17.28515625" bestFit="1" customWidth="1"/>
  </cols>
  <sheetData>
    <row r="1" spans="1:4" ht="31.9" customHeight="1" x14ac:dyDescent="0.25">
      <c r="A1" s="1" t="s">
        <v>8</v>
      </c>
      <c r="B1" s="1" t="s">
        <v>9</v>
      </c>
      <c r="C1" s="1" t="s">
        <v>10</v>
      </c>
      <c r="D1" s="1" t="s">
        <v>0</v>
      </c>
    </row>
    <row r="2" spans="1:4" x14ac:dyDescent="0.25">
      <c r="A2" s="2"/>
      <c r="B2" s="2"/>
      <c r="C2" s="2"/>
      <c r="D2" s="3"/>
    </row>
    <row r="3" spans="1:4" ht="20.25" x14ac:dyDescent="0.3">
      <c r="A3" s="4" t="s">
        <v>1</v>
      </c>
      <c r="B3" s="4"/>
      <c r="C3" s="4"/>
      <c r="D3" s="5">
        <v>4711</v>
      </c>
    </row>
    <row r="4" spans="1:4" x14ac:dyDescent="0.25">
      <c r="A4" s="2"/>
      <c r="B4" s="6" t="s">
        <v>65</v>
      </c>
      <c r="C4" s="6"/>
      <c r="D4" s="7">
        <v>0</v>
      </c>
    </row>
    <row r="5" spans="1:4" x14ac:dyDescent="0.25">
      <c r="A5" s="2"/>
      <c r="B5" s="6" t="s">
        <v>66</v>
      </c>
      <c r="C5" s="6"/>
      <c r="D5" s="7">
        <v>0</v>
      </c>
    </row>
    <row r="6" spans="1:4" x14ac:dyDescent="0.25">
      <c r="A6" s="2"/>
      <c r="B6" s="6" t="s">
        <v>67</v>
      </c>
      <c r="C6" s="6"/>
      <c r="D6" s="7">
        <v>0</v>
      </c>
    </row>
    <row r="7" spans="1:4" x14ac:dyDescent="0.25">
      <c r="A7" s="2"/>
      <c r="B7" s="6" t="s">
        <v>68</v>
      </c>
      <c r="C7" s="6"/>
      <c r="D7" s="7">
        <v>0</v>
      </c>
    </row>
    <row r="8" spans="1:4" x14ac:dyDescent="0.25">
      <c r="A8" s="2"/>
      <c r="B8" s="6" t="s">
        <v>69</v>
      </c>
      <c r="C8" s="6"/>
      <c r="D8" s="7">
        <v>0</v>
      </c>
    </row>
    <row r="9" spans="1:4" x14ac:dyDescent="0.25">
      <c r="A9" s="2"/>
      <c r="B9" s="6" t="s">
        <v>70</v>
      </c>
      <c r="C9" s="6" t="s">
        <v>139</v>
      </c>
      <c r="D9" s="7">
        <v>155</v>
      </c>
    </row>
    <row r="10" spans="1:4" x14ac:dyDescent="0.25">
      <c r="A10" s="2"/>
      <c r="B10" s="6" t="s">
        <v>71</v>
      </c>
      <c r="C10" s="6"/>
      <c r="D10" s="7">
        <v>0</v>
      </c>
    </row>
    <row r="11" spans="1:4" x14ac:dyDescent="0.25">
      <c r="A11" s="2"/>
      <c r="B11" s="6" t="s">
        <v>72</v>
      </c>
      <c r="C11" s="6"/>
      <c r="D11" s="7">
        <v>0</v>
      </c>
    </row>
    <row r="12" spans="1:4" x14ac:dyDescent="0.25">
      <c r="A12" s="2"/>
      <c r="B12" s="6" t="s">
        <v>73</v>
      </c>
      <c r="C12" s="6" t="s">
        <v>140</v>
      </c>
      <c r="D12" s="7">
        <v>1071</v>
      </c>
    </row>
    <row r="13" spans="1:4" x14ac:dyDescent="0.25">
      <c r="A13" s="2"/>
      <c r="B13" s="6" t="s">
        <v>74</v>
      </c>
      <c r="C13" s="6" t="s">
        <v>141</v>
      </c>
      <c r="D13" s="7">
        <v>316</v>
      </c>
    </row>
    <row r="14" spans="1:4" x14ac:dyDescent="0.25">
      <c r="A14" s="2"/>
      <c r="B14" s="6" t="s">
        <v>41</v>
      </c>
      <c r="C14" s="6" t="s">
        <v>41</v>
      </c>
      <c r="D14" s="7">
        <v>687</v>
      </c>
    </row>
    <row r="15" spans="1:4" x14ac:dyDescent="0.25">
      <c r="A15" s="2"/>
      <c r="B15" s="6" t="s">
        <v>136</v>
      </c>
      <c r="C15" s="6"/>
      <c r="D15" s="7">
        <v>0</v>
      </c>
    </row>
    <row r="16" spans="1:4" x14ac:dyDescent="0.25">
      <c r="A16" s="2"/>
      <c r="B16" s="6" t="s">
        <v>75</v>
      </c>
      <c r="C16" s="6"/>
      <c r="D16" s="7">
        <v>0</v>
      </c>
    </row>
    <row r="17" spans="1:4" x14ac:dyDescent="0.25">
      <c r="A17" s="2"/>
      <c r="B17" s="6" t="s">
        <v>76</v>
      </c>
      <c r="C17" s="6" t="s">
        <v>142</v>
      </c>
      <c r="D17" s="7">
        <v>430</v>
      </c>
    </row>
    <row r="18" spans="1:4" x14ac:dyDescent="0.25">
      <c r="A18" s="2"/>
      <c r="B18" s="6" t="s">
        <v>135</v>
      </c>
      <c r="C18" s="6" t="s">
        <v>135</v>
      </c>
      <c r="D18" s="7">
        <v>1943</v>
      </c>
    </row>
    <row r="19" spans="1:4" x14ac:dyDescent="0.25">
      <c r="A19" s="2"/>
      <c r="B19" s="6" t="s">
        <v>77</v>
      </c>
      <c r="C19" s="6" t="s">
        <v>14</v>
      </c>
      <c r="D19" s="7">
        <v>109</v>
      </c>
    </row>
    <row r="20" spans="1:4" x14ac:dyDescent="0.25">
      <c r="A20" s="2"/>
      <c r="B20" s="6" t="s">
        <v>78</v>
      </c>
      <c r="C20" s="6"/>
      <c r="D20" s="7">
        <v>0</v>
      </c>
    </row>
    <row r="21" spans="1:4" x14ac:dyDescent="0.25">
      <c r="A21" s="2"/>
      <c r="B21" s="6" t="s">
        <v>79</v>
      </c>
      <c r="C21" s="6"/>
      <c r="D21" s="7">
        <v>0</v>
      </c>
    </row>
    <row r="22" spans="1:4" x14ac:dyDescent="0.25">
      <c r="A22" s="2"/>
      <c r="B22" s="6" t="s">
        <v>42</v>
      </c>
      <c r="C22" s="6"/>
      <c r="D22" s="7">
        <v>0</v>
      </c>
    </row>
    <row r="23" spans="1:4" x14ac:dyDescent="0.25">
      <c r="A23" s="2"/>
      <c r="B23" s="6" t="s">
        <v>80</v>
      </c>
      <c r="C23" s="6"/>
      <c r="D23" s="7">
        <v>0</v>
      </c>
    </row>
    <row r="24" spans="1:4" x14ac:dyDescent="0.25">
      <c r="A24" s="2"/>
      <c r="B24" s="6" t="s">
        <v>81</v>
      </c>
      <c r="C24" s="6"/>
      <c r="D24" s="7">
        <v>0</v>
      </c>
    </row>
    <row r="25" spans="1:4" x14ac:dyDescent="0.25">
      <c r="A25" s="2"/>
      <c r="B25" s="6" t="s">
        <v>82</v>
      </c>
      <c r="C25" s="6"/>
      <c r="D25" s="7">
        <v>0</v>
      </c>
    </row>
    <row r="26" spans="1:4" x14ac:dyDescent="0.25">
      <c r="A26" s="2"/>
      <c r="B26" s="6" t="s">
        <v>83</v>
      </c>
      <c r="C26" s="6"/>
      <c r="D26" s="7">
        <v>0</v>
      </c>
    </row>
    <row r="27" spans="1:4" x14ac:dyDescent="0.25">
      <c r="A27" s="2"/>
      <c r="B27" s="2"/>
      <c r="C27" s="2"/>
      <c r="D27" s="3"/>
    </row>
    <row r="28" spans="1:4" ht="20.25" x14ac:dyDescent="0.3">
      <c r="A28" s="4" t="s">
        <v>2</v>
      </c>
      <c r="B28" s="4"/>
      <c r="C28" s="4"/>
      <c r="D28" s="8">
        <v>496</v>
      </c>
    </row>
    <row r="29" spans="1:4" x14ac:dyDescent="0.25">
      <c r="A29" s="2"/>
      <c r="B29" s="6" t="s">
        <v>84</v>
      </c>
      <c r="C29" s="6" t="s">
        <v>143</v>
      </c>
      <c r="D29" s="11">
        <f>280/3</f>
        <v>93.333333333333329</v>
      </c>
    </row>
    <row r="30" spans="1:4" x14ac:dyDescent="0.25">
      <c r="A30" s="2"/>
      <c r="B30" s="6"/>
      <c r="C30" s="6" t="s">
        <v>144</v>
      </c>
      <c r="D30" s="11">
        <f t="shared" ref="D30:D31" si="0">280/3</f>
        <v>93.333333333333329</v>
      </c>
    </row>
    <row r="31" spans="1:4" x14ac:dyDescent="0.25">
      <c r="A31" s="2"/>
      <c r="B31" s="6"/>
      <c r="C31" s="6" t="s">
        <v>145</v>
      </c>
      <c r="D31" s="11">
        <f t="shared" si="0"/>
        <v>93.333333333333329</v>
      </c>
    </row>
    <row r="32" spans="1:4" x14ac:dyDescent="0.25">
      <c r="A32" s="2"/>
      <c r="B32" s="6" t="s">
        <v>85</v>
      </c>
      <c r="C32" s="6"/>
      <c r="D32" s="7">
        <v>0</v>
      </c>
    </row>
    <row r="33" spans="1:4" x14ac:dyDescent="0.25">
      <c r="A33" s="2"/>
      <c r="B33" s="6" t="s">
        <v>86</v>
      </c>
      <c r="C33" s="6" t="s">
        <v>146</v>
      </c>
      <c r="D33" s="7">
        <f>168/2</f>
        <v>84</v>
      </c>
    </row>
    <row r="34" spans="1:4" x14ac:dyDescent="0.25">
      <c r="A34" s="2"/>
      <c r="B34" s="6"/>
      <c r="C34" s="6" t="s">
        <v>137</v>
      </c>
      <c r="D34" s="7">
        <f>168/2</f>
        <v>84</v>
      </c>
    </row>
    <row r="35" spans="1:4" x14ac:dyDescent="0.25">
      <c r="A35" s="2"/>
      <c r="B35" s="6" t="s">
        <v>87</v>
      </c>
      <c r="C35" s="6" t="s">
        <v>18</v>
      </c>
      <c r="D35" s="7">
        <v>34</v>
      </c>
    </row>
    <row r="36" spans="1:4" x14ac:dyDescent="0.25">
      <c r="A36" s="2"/>
      <c r="B36" s="6" t="s">
        <v>43</v>
      </c>
      <c r="C36" s="12" t="s">
        <v>43</v>
      </c>
      <c r="D36" s="7">
        <v>4</v>
      </c>
    </row>
    <row r="37" spans="1:4" x14ac:dyDescent="0.25">
      <c r="A37" s="2"/>
      <c r="B37" s="6" t="s">
        <v>88</v>
      </c>
      <c r="C37" s="6"/>
      <c r="D37" s="7">
        <v>0</v>
      </c>
    </row>
    <row r="38" spans="1:4" x14ac:dyDescent="0.25">
      <c r="A38" s="2"/>
      <c r="B38" s="6" t="s">
        <v>44</v>
      </c>
      <c r="C38" s="6"/>
      <c r="D38" s="7">
        <v>0</v>
      </c>
    </row>
    <row r="39" spans="1:4" x14ac:dyDescent="0.25">
      <c r="A39" s="2"/>
      <c r="B39" s="6" t="s">
        <v>89</v>
      </c>
      <c r="C39" s="6"/>
      <c r="D39" s="7">
        <v>0</v>
      </c>
    </row>
    <row r="40" spans="1:4" x14ac:dyDescent="0.25">
      <c r="A40" s="2"/>
      <c r="B40" s="6" t="s">
        <v>90</v>
      </c>
      <c r="C40" s="6"/>
      <c r="D40" s="7">
        <v>0</v>
      </c>
    </row>
    <row r="41" spans="1:4" x14ac:dyDescent="0.25">
      <c r="A41" s="2"/>
      <c r="B41" s="6" t="s">
        <v>91</v>
      </c>
      <c r="C41" s="6"/>
      <c r="D41" s="7">
        <v>0</v>
      </c>
    </row>
    <row r="42" spans="1:4" x14ac:dyDescent="0.25">
      <c r="A42" s="2"/>
      <c r="B42" s="6" t="s">
        <v>45</v>
      </c>
      <c r="C42" s="6"/>
      <c r="D42" s="7">
        <v>0</v>
      </c>
    </row>
    <row r="43" spans="1:4" x14ac:dyDescent="0.25">
      <c r="A43" s="2"/>
      <c r="B43" s="6" t="s">
        <v>92</v>
      </c>
      <c r="C43" s="6" t="s">
        <v>147</v>
      </c>
      <c r="D43" s="7">
        <v>10</v>
      </c>
    </row>
    <row r="44" spans="1:4" x14ac:dyDescent="0.25">
      <c r="A44" s="2"/>
      <c r="B44" s="2"/>
      <c r="C44" s="2"/>
      <c r="D44" s="3"/>
    </row>
    <row r="45" spans="1:4" ht="20.25" x14ac:dyDescent="0.3">
      <c r="A45" s="4" t="s">
        <v>3</v>
      </c>
      <c r="B45" s="4"/>
      <c r="C45" s="4"/>
      <c r="D45" s="8">
        <v>856</v>
      </c>
    </row>
    <row r="46" spans="1:4" x14ac:dyDescent="0.25">
      <c r="A46" s="2"/>
      <c r="B46" s="6" t="s">
        <v>46</v>
      </c>
      <c r="C46" s="6" t="s">
        <v>46</v>
      </c>
      <c r="D46" s="7">
        <v>123</v>
      </c>
    </row>
    <row r="47" spans="1:4" x14ac:dyDescent="0.25">
      <c r="A47" s="2"/>
      <c r="B47" s="6" t="s">
        <v>93</v>
      </c>
      <c r="C47" s="6"/>
      <c r="D47" s="7">
        <v>0</v>
      </c>
    </row>
    <row r="48" spans="1:4" x14ac:dyDescent="0.25">
      <c r="A48" s="2"/>
      <c r="B48" s="6" t="s">
        <v>94</v>
      </c>
      <c r="C48" s="6"/>
      <c r="D48" s="7">
        <v>0</v>
      </c>
    </row>
    <row r="49" spans="1:4" x14ac:dyDescent="0.25">
      <c r="A49" s="2"/>
      <c r="B49" s="6" t="s">
        <v>95</v>
      </c>
      <c r="C49" s="6"/>
      <c r="D49" s="7">
        <v>0</v>
      </c>
    </row>
    <row r="50" spans="1:4" x14ac:dyDescent="0.25">
      <c r="A50" s="2"/>
      <c r="B50" s="6" t="s">
        <v>96</v>
      </c>
      <c r="C50" s="6" t="s">
        <v>148</v>
      </c>
      <c r="D50" s="7">
        <v>40</v>
      </c>
    </row>
    <row r="51" spans="1:4" x14ac:dyDescent="0.25">
      <c r="A51" s="2"/>
      <c r="B51" s="6" t="s">
        <v>47</v>
      </c>
      <c r="C51" s="6" t="s">
        <v>47</v>
      </c>
      <c r="D51" s="7">
        <v>565</v>
      </c>
    </row>
    <row r="52" spans="1:4" x14ac:dyDescent="0.25">
      <c r="A52" s="2"/>
      <c r="B52" s="6" t="s">
        <v>97</v>
      </c>
      <c r="C52" s="6" t="s">
        <v>138</v>
      </c>
      <c r="D52" s="7">
        <f>94/2</f>
        <v>47</v>
      </c>
    </row>
    <row r="53" spans="1:4" x14ac:dyDescent="0.25">
      <c r="A53" s="2"/>
      <c r="B53" s="6"/>
      <c r="C53" s="6" t="s">
        <v>149</v>
      </c>
      <c r="D53" s="7">
        <f>94/2</f>
        <v>47</v>
      </c>
    </row>
    <row r="54" spans="1:4" x14ac:dyDescent="0.25">
      <c r="A54" s="2"/>
      <c r="B54" s="6" t="s">
        <v>98</v>
      </c>
      <c r="C54" s="6" t="s">
        <v>150</v>
      </c>
      <c r="D54" s="7">
        <v>34</v>
      </c>
    </row>
    <row r="55" spans="1:4" x14ac:dyDescent="0.25">
      <c r="A55" s="2"/>
      <c r="B55" s="6" t="s">
        <v>99</v>
      </c>
      <c r="C55" s="6"/>
      <c r="D55" s="7">
        <v>0</v>
      </c>
    </row>
    <row r="56" spans="1:4" x14ac:dyDescent="0.25">
      <c r="A56" s="2"/>
      <c r="B56" s="6" t="s">
        <v>48</v>
      </c>
      <c r="C56" s="6"/>
      <c r="D56" s="7">
        <v>0</v>
      </c>
    </row>
    <row r="57" spans="1:4" x14ac:dyDescent="0.25">
      <c r="A57" s="2"/>
      <c r="B57" s="2"/>
      <c r="C57" s="2"/>
      <c r="D57" s="3"/>
    </row>
    <row r="58" spans="1:4" ht="20.25" x14ac:dyDescent="0.3">
      <c r="A58" s="4" t="s">
        <v>4</v>
      </c>
      <c r="B58" s="4"/>
      <c r="C58" s="4"/>
      <c r="D58" s="8">
        <v>261</v>
      </c>
    </row>
    <row r="59" spans="1:4" x14ac:dyDescent="0.25">
      <c r="A59" s="2"/>
      <c r="B59" s="6" t="s">
        <v>49</v>
      </c>
      <c r="C59" s="12" t="s">
        <v>49</v>
      </c>
      <c r="D59" s="7">
        <v>208</v>
      </c>
    </row>
    <row r="60" spans="1:4" x14ac:dyDescent="0.25">
      <c r="A60" s="2"/>
      <c r="B60" s="6" t="s">
        <v>100</v>
      </c>
      <c r="C60" s="6"/>
      <c r="D60" s="7">
        <v>0</v>
      </c>
    </row>
    <row r="61" spans="1:4" x14ac:dyDescent="0.25">
      <c r="A61" s="2"/>
      <c r="B61" s="6" t="s">
        <v>50</v>
      </c>
      <c r="C61" s="6" t="s">
        <v>50</v>
      </c>
      <c r="D61" s="7">
        <v>53</v>
      </c>
    </row>
    <row r="62" spans="1:4" x14ac:dyDescent="0.25">
      <c r="A62" s="2"/>
      <c r="B62" s="6" t="s">
        <v>101</v>
      </c>
      <c r="C62" s="6"/>
      <c r="D62" s="7">
        <v>0</v>
      </c>
    </row>
    <row r="63" spans="1:4" x14ac:dyDescent="0.25">
      <c r="A63" s="2"/>
      <c r="B63" s="6" t="s">
        <v>51</v>
      </c>
      <c r="C63" s="6"/>
      <c r="D63" s="7">
        <v>0</v>
      </c>
    </row>
    <row r="64" spans="1:4" x14ac:dyDescent="0.25">
      <c r="A64" s="2"/>
      <c r="B64" s="6" t="s">
        <v>102</v>
      </c>
      <c r="C64" s="6"/>
      <c r="D64" s="7">
        <v>0</v>
      </c>
    </row>
    <row r="65" spans="1:4" x14ac:dyDescent="0.25">
      <c r="A65" s="2"/>
      <c r="B65" s="6" t="s">
        <v>103</v>
      </c>
      <c r="C65" s="6"/>
      <c r="D65" s="7">
        <v>0</v>
      </c>
    </row>
    <row r="66" spans="1:4" x14ac:dyDescent="0.25">
      <c r="A66" s="2"/>
      <c r="B66" s="6" t="s">
        <v>52</v>
      </c>
      <c r="C66" s="6"/>
      <c r="D66" s="7">
        <v>0</v>
      </c>
    </row>
    <row r="67" spans="1:4" x14ac:dyDescent="0.25">
      <c r="A67" s="2"/>
      <c r="B67" s="6" t="s">
        <v>104</v>
      </c>
      <c r="C67" s="6"/>
      <c r="D67" s="7">
        <v>0</v>
      </c>
    </row>
    <row r="68" spans="1:4" x14ac:dyDescent="0.25">
      <c r="A68" s="2"/>
      <c r="B68" s="6" t="s">
        <v>105</v>
      </c>
      <c r="C68" s="6"/>
      <c r="D68" s="7">
        <v>0</v>
      </c>
    </row>
    <row r="69" spans="1:4" x14ac:dyDescent="0.25">
      <c r="A69" s="2"/>
      <c r="B69" s="6" t="s">
        <v>106</v>
      </c>
      <c r="C69" s="6"/>
      <c r="D69" s="7">
        <v>0</v>
      </c>
    </row>
    <row r="70" spans="1:4" x14ac:dyDescent="0.25">
      <c r="A70" s="2"/>
      <c r="B70" s="6" t="s">
        <v>107</v>
      </c>
      <c r="C70" s="6"/>
      <c r="D70" s="7">
        <v>0</v>
      </c>
    </row>
    <row r="71" spans="1:4" x14ac:dyDescent="0.25">
      <c r="A71" s="2"/>
      <c r="B71" s="6" t="s">
        <v>108</v>
      </c>
      <c r="C71" s="6"/>
      <c r="D71" s="7">
        <v>0</v>
      </c>
    </row>
    <row r="72" spans="1:4" x14ac:dyDescent="0.25">
      <c r="A72" s="2"/>
      <c r="B72" s="2"/>
      <c r="C72" s="2"/>
      <c r="D72" s="3"/>
    </row>
    <row r="73" spans="1:4" ht="20.25" x14ac:dyDescent="0.3">
      <c r="A73" s="4" t="s">
        <v>5</v>
      </c>
      <c r="B73" s="4"/>
      <c r="C73" s="4"/>
      <c r="D73" s="5">
        <v>2212</v>
      </c>
    </row>
    <row r="74" spans="1:4" x14ac:dyDescent="0.25">
      <c r="A74" s="2"/>
      <c r="B74" s="6" t="s">
        <v>53</v>
      </c>
      <c r="C74" s="6"/>
      <c r="D74" s="7">
        <v>0</v>
      </c>
    </row>
    <row r="75" spans="1:4" x14ac:dyDescent="0.25">
      <c r="A75" s="2"/>
      <c r="B75" s="6" t="s">
        <v>109</v>
      </c>
      <c r="C75" s="6" t="s">
        <v>151</v>
      </c>
      <c r="D75" s="7">
        <v>30</v>
      </c>
    </row>
    <row r="76" spans="1:4" x14ac:dyDescent="0.25">
      <c r="A76" s="2"/>
      <c r="B76" s="6" t="s">
        <v>54</v>
      </c>
      <c r="C76" s="6" t="s">
        <v>54</v>
      </c>
      <c r="D76" s="7">
        <v>214</v>
      </c>
    </row>
    <row r="77" spans="1:4" x14ac:dyDescent="0.25">
      <c r="A77" s="2"/>
      <c r="B77" s="6" t="s">
        <v>110</v>
      </c>
      <c r="C77" s="6"/>
      <c r="D77" s="7">
        <v>0</v>
      </c>
    </row>
    <row r="78" spans="1:4" x14ac:dyDescent="0.25">
      <c r="A78" s="2"/>
      <c r="B78" s="6" t="s">
        <v>55</v>
      </c>
      <c r="C78" s="6" t="s">
        <v>55</v>
      </c>
      <c r="D78" s="7">
        <v>206</v>
      </c>
    </row>
    <row r="79" spans="1:4" x14ac:dyDescent="0.25">
      <c r="A79" s="2"/>
      <c r="B79" s="6" t="s">
        <v>111</v>
      </c>
      <c r="C79" s="6" t="s">
        <v>152</v>
      </c>
      <c r="D79" s="11">
        <f>865/3</f>
        <v>288.33333333333331</v>
      </c>
    </row>
    <row r="80" spans="1:4" x14ac:dyDescent="0.25">
      <c r="A80" s="2"/>
      <c r="B80" s="6"/>
      <c r="C80" s="6" t="s">
        <v>153</v>
      </c>
      <c r="D80" s="11">
        <f t="shared" ref="D80:D81" si="1">865/3</f>
        <v>288.33333333333331</v>
      </c>
    </row>
    <row r="81" spans="1:4" x14ac:dyDescent="0.25">
      <c r="A81" s="2"/>
      <c r="B81" s="6"/>
      <c r="C81" s="12" t="s">
        <v>154</v>
      </c>
      <c r="D81" s="11">
        <f t="shared" si="1"/>
        <v>288.33333333333331</v>
      </c>
    </row>
    <row r="82" spans="1:4" x14ac:dyDescent="0.25">
      <c r="A82" s="2"/>
      <c r="B82" s="6"/>
      <c r="C82" s="6"/>
      <c r="D82" s="7"/>
    </row>
    <row r="83" spans="1:4" x14ac:dyDescent="0.25">
      <c r="A83" s="2"/>
      <c r="B83" s="6" t="s">
        <v>112</v>
      </c>
      <c r="C83" s="6"/>
      <c r="D83" s="7">
        <v>0</v>
      </c>
    </row>
    <row r="84" spans="1:4" x14ac:dyDescent="0.25">
      <c r="A84" s="2"/>
      <c r="B84" s="6" t="s">
        <v>56</v>
      </c>
      <c r="C84" s="6" t="s">
        <v>56</v>
      </c>
      <c r="D84" s="7">
        <v>516</v>
      </c>
    </row>
    <row r="85" spans="1:4" x14ac:dyDescent="0.25">
      <c r="A85" s="2"/>
      <c r="B85" s="6" t="s">
        <v>113</v>
      </c>
      <c r="C85" s="6"/>
      <c r="D85" s="7">
        <v>0</v>
      </c>
    </row>
    <row r="86" spans="1:4" x14ac:dyDescent="0.25">
      <c r="A86" s="2"/>
      <c r="B86" s="6" t="s">
        <v>114</v>
      </c>
      <c r="C86" s="6" t="s">
        <v>155</v>
      </c>
      <c r="D86" s="7">
        <v>302</v>
      </c>
    </row>
    <row r="87" spans="1:4" x14ac:dyDescent="0.25">
      <c r="A87" s="2"/>
      <c r="B87" s="6" t="s">
        <v>57</v>
      </c>
      <c r="C87" s="6" t="s">
        <v>57</v>
      </c>
      <c r="D87" s="7">
        <v>79</v>
      </c>
    </row>
    <row r="88" spans="1:4" x14ac:dyDescent="0.25">
      <c r="A88" s="2"/>
      <c r="B88" s="6" t="s">
        <v>115</v>
      </c>
      <c r="C88" s="6"/>
      <c r="D88" s="7">
        <v>0</v>
      </c>
    </row>
    <row r="89" spans="1:4" x14ac:dyDescent="0.25">
      <c r="A89" s="2"/>
      <c r="B89" s="2"/>
      <c r="C89" s="2"/>
      <c r="D89" s="3"/>
    </row>
    <row r="90" spans="1:4" ht="20.25" x14ac:dyDescent="0.3">
      <c r="A90" s="4" t="s">
        <v>6</v>
      </c>
      <c r="B90" s="4"/>
      <c r="C90" s="4"/>
      <c r="D90" s="8">
        <v>615</v>
      </c>
    </row>
    <row r="91" spans="1:4" x14ac:dyDescent="0.25">
      <c r="A91" s="6"/>
      <c r="B91" s="6" t="s">
        <v>58</v>
      </c>
      <c r="C91" s="6"/>
      <c r="D91" s="7">
        <v>0</v>
      </c>
    </row>
    <row r="92" spans="1:4" x14ac:dyDescent="0.25">
      <c r="A92" s="6"/>
      <c r="B92" s="6" t="s">
        <v>116</v>
      </c>
      <c r="C92" s="6"/>
      <c r="D92" s="7">
        <v>0</v>
      </c>
    </row>
    <row r="93" spans="1:4" x14ac:dyDescent="0.25">
      <c r="A93" s="6"/>
      <c r="B93" s="6" t="s">
        <v>117</v>
      </c>
      <c r="C93" s="6"/>
      <c r="D93" s="7">
        <v>0</v>
      </c>
    </row>
    <row r="94" spans="1:4" x14ac:dyDescent="0.25">
      <c r="A94" s="6"/>
      <c r="B94" s="6" t="s">
        <v>118</v>
      </c>
      <c r="C94" s="6"/>
      <c r="D94" s="7">
        <v>0</v>
      </c>
    </row>
    <row r="95" spans="1:4" x14ac:dyDescent="0.25">
      <c r="A95" s="6"/>
      <c r="B95" s="6" t="s">
        <v>119</v>
      </c>
      <c r="C95" s="6"/>
      <c r="D95" s="7">
        <v>0</v>
      </c>
    </row>
    <row r="96" spans="1:4" x14ac:dyDescent="0.25">
      <c r="A96" s="6"/>
      <c r="B96" s="6" t="s">
        <v>120</v>
      </c>
      <c r="C96" s="6"/>
      <c r="D96" s="7">
        <v>0</v>
      </c>
    </row>
    <row r="97" spans="1:4" x14ac:dyDescent="0.25">
      <c r="A97" s="6"/>
      <c r="B97" s="6" t="s">
        <v>121</v>
      </c>
      <c r="C97" s="6"/>
      <c r="D97" s="7">
        <v>0</v>
      </c>
    </row>
    <row r="98" spans="1:4" x14ac:dyDescent="0.25">
      <c r="A98" s="6"/>
      <c r="B98" s="6" t="s">
        <v>122</v>
      </c>
      <c r="C98" s="6"/>
      <c r="D98" s="7">
        <v>0</v>
      </c>
    </row>
    <row r="99" spans="1:4" x14ac:dyDescent="0.25">
      <c r="A99" s="6"/>
      <c r="B99" s="6" t="s">
        <v>59</v>
      </c>
      <c r="C99" s="12" t="s">
        <v>59</v>
      </c>
      <c r="D99" s="7">
        <v>381</v>
      </c>
    </row>
    <row r="100" spans="1:4" x14ac:dyDescent="0.25">
      <c r="A100" s="6"/>
      <c r="B100" s="6" t="s">
        <v>123</v>
      </c>
      <c r="C100" s="6"/>
      <c r="D100" s="7">
        <v>0</v>
      </c>
    </row>
    <row r="101" spans="1:4" x14ac:dyDescent="0.25">
      <c r="A101" s="6"/>
      <c r="B101" s="6" t="s">
        <v>60</v>
      </c>
      <c r="C101" s="6" t="s">
        <v>60</v>
      </c>
      <c r="D101" s="7">
        <v>234</v>
      </c>
    </row>
    <row r="102" spans="1:4" x14ac:dyDescent="0.25">
      <c r="A102" s="6"/>
      <c r="B102" s="6" t="s">
        <v>124</v>
      </c>
      <c r="C102" s="6"/>
      <c r="D102" s="7">
        <v>0</v>
      </c>
    </row>
    <row r="103" spans="1:4" x14ac:dyDescent="0.25">
      <c r="A103" s="2"/>
      <c r="B103" s="2"/>
      <c r="C103" s="2"/>
      <c r="D103" s="3"/>
    </row>
    <row r="104" spans="1:4" ht="20.25" x14ac:dyDescent="0.3">
      <c r="A104" s="4" t="s">
        <v>7</v>
      </c>
      <c r="B104" s="4"/>
      <c r="C104" s="4"/>
      <c r="D104" s="8">
        <v>401</v>
      </c>
    </row>
    <row r="105" spans="1:4" x14ac:dyDescent="0.25">
      <c r="A105" s="2"/>
      <c r="B105" s="6" t="s">
        <v>125</v>
      </c>
      <c r="C105" s="6"/>
      <c r="D105" s="7">
        <v>0</v>
      </c>
    </row>
    <row r="106" spans="1:4" x14ac:dyDescent="0.25">
      <c r="A106" s="2"/>
      <c r="B106" s="6" t="s">
        <v>61</v>
      </c>
      <c r="C106" s="6" t="s">
        <v>61</v>
      </c>
      <c r="D106" s="7">
        <v>65</v>
      </c>
    </row>
    <row r="107" spans="1:4" x14ac:dyDescent="0.25">
      <c r="A107" s="2"/>
      <c r="B107" s="6" t="s">
        <v>126</v>
      </c>
      <c r="C107" s="6"/>
      <c r="D107" s="7">
        <v>0</v>
      </c>
    </row>
    <row r="108" spans="1:4" x14ac:dyDescent="0.25">
      <c r="A108" s="2"/>
      <c r="B108" s="6" t="s">
        <v>127</v>
      </c>
      <c r="C108" s="6"/>
      <c r="D108" s="7">
        <v>0</v>
      </c>
    </row>
    <row r="109" spans="1:4" x14ac:dyDescent="0.25">
      <c r="A109" s="2"/>
      <c r="B109" s="6" t="s">
        <v>128</v>
      </c>
      <c r="C109" s="6" t="s">
        <v>156</v>
      </c>
      <c r="D109" s="7">
        <v>336</v>
      </c>
    </row>
    <row r="110" spans="1:4" x14ac:dyDescent="0.25">
      <c r="A110" s="2"/>
      <c r="B110" s="6" t="s">
        <v>129</v>
      </c>
      <c r="C110" s="6"/>
      <c r="D110" s="7">
        <v>0</v>
      </c>
    </row>
    <row r="111" spans="1:4" x14ac:dyDescent="0.25">
      <c r="A111" s="2"/>
      <c r="B111" s="6" t="s">
        <v>62</v>
      </c>
      <c r="C111" s="6"/>
      <c r="D111" s="7">
        <v>0</v>
      </c>
    </row>
    <row r="112" spans="1:4" x14ac:dyDescent="0.25">
      <c r="A112" s="2"/>
      <c r="B112" s="6" t="s">
        <v>63</v>
      </c>
      <c r="C112" s="6"/>
      <c r="D112" s="7">
        <v>0</v>
      </c>
    </row>
    <row r="113" spans="1:4" x14ac:dyDescent="0.25">
      <c r="A113" s="2"/>
      <c r="B113" s="6" t="s">
        <v>130</v>
      </c>
      <c r="C113" s="6"/>
      <c r="D113" s="7">
        <v>0</v>
      </c>
    </row>
    <row r="114" spans="1:4" x14ac:dyDescent="0.25">
      <c r="A114" s="2"/>
      <c r="B114" s="6" t="s">
        <v>64</v>
      </c>
      <c r="C114" s="6"/>
      <c r="D114" s="7">
        <v>0</v>
      </c>
    </row>
    <row r="115" spans="1:4" x14ac:dyDescent="0.25">
      <c r="A115" s="2"/>
      <c r="B115" s="6" t="s">
        <v>131</v>
      </c>
      <c r="C115" s="6"/>
      <c r="D115" s="7">
        <v>0</v>
      </c>
    </row>
    <row r="116" spans="1:4" x14ac:dyDescent="0.25">
      <c r="A116" s="2"/>
      <c r="B116" s="6" t="s">
        <v>132</v>
      </c>
      <c r="C116" s="6"/>
      <c r="D116" s="7">
        <v>0</v>
      </c>
    </row>
    <row r="117" spans="1:4" x14ac:dyDescent="0.25">
      <c r="A117" s="2"/>
      <c r="B117" s="6" t="s">
        <v>133</v>
      </c>
      <c r="C117" s="6"/>
      <c r="D117" s="7">
        <v>0</v>
      </c>
    </row>
    <row r="118" spans="1:4" x14ac:dyDescent="0.25">
      <c r="A118" s="2"/>
      <c r="B118" s="6" t="s">
        <v>134</v>
      </c>
      <c r="C118" s="6"/>
      <c r="D118" s="7">
        <v>0</v>
      </c>
    </row>
    <row r="119" spans="1:4" x14ac:dyDescent="0.25">
      <c r="A119" s="2"/>
      <c r="B119" s="2"/>
      <c r="C119" s="2"/>
      <c r="D119" s="3"/>
    </row>
    <row r="120" spans="1:4" x14ac:dyDescent="0.25">
      <c r="A120" s="9" t="s">
        <v>0</v>
      </c>
      <c r="B120" s="9"/>
      <c r="C120" s="9"/>
      <c r="D120" s="10">
        <v>9552</v>
      </c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Tabelle1</vt:lpstr>
      <vt:lpstr>Umformatiert</vt:lpstr>
      <vt:lpstr>Tabelle2</vt:lpstr>
      <vt:lpstr>Tabelle3</vt:lpstr>
    </vt:vector>
  </TitlesOfParts>
  <Company>StMI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2018-06-13T05:29:22Z</dcterms:created>
  <dcterms:modified xsi:type="dcterms:W3CDTF">2019-07-04T14:11:20Z</dcterms:modified>
</cp:coreProperties>
</file>